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10" windowHeight="8205"/>
  </bookViews>
  <sheets>
    <sheet name="prog.list-final (2)" sheetId="10" r:id="rId1"/>
    <sheet name="Sheet1" sheetId="11" r:id="rId2"/>
  </sheets>
  <definedNames>
    <definedName name="_xlnm._FilterDatabase" localSheetId="0" hidden="1">'prog.list-final (2)'!$A$6:$E$127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0"/>
  <c r="G75" l="1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I35"/>
  <c r="H35"/>
  <c r="I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H21"/>
  <c r="I20"/>
  <c r="H20"/>
  <c r="I19"/>
  <c r="H19"/>
  <c r="I17"/>
  <c r="H17"/>
  <c r="I16"/>
  <c r="H16"/>
  <c r="I15"/>
  <c r="H15"/>
  <c r="I14"/>
  <c r="H14"/>
  <c r="I13"/>
  <c r="H13"/>
  <c r="I12"/>
  <c r="H12"/>
  <c r="I11"/>
  <c r="H11"/>
  <c r="G10"/>
  <c r="I10" s="1"/>
  <c r="I9"/>
  <c r="H9"/>
  <c r="I8"/>
  <c r="H8"/>
  <c r="I7"/>
  <c r="H7"/>
  <c r="H10" l="1"/>
</calcChain>
</file>

<file path=xl/sharedStrings.xml><?xml version="1.0" encoding="utf-8"?>
<sst xmlns="http://schemas.openxmlformats.org/spreadsheetml/2006/main" count="410" uniqueCount="156">
  <si>
    <t>PROG CODE</t>
  </si>
  <si>
    <t>MEDIUM</t>
  </si>
  <si>
    <t>B.Com.</t>
  </si>
  <si>
    <t>T/E</t>
  </si>
  <si>
    <t>S</t>
  </si>
  <si>
    <t>B.Com. COMPUTER APPLICATIONS</t>
  </si>
  <si>
    <t>NS</t>
  </si>
  <si>
    <t>B.B.A.</t>
  </si>
  <si>
    <t>B.B.A. MARKETING MANAGEMENT</t>
  </si>
  <si>
    <t>M.B.A.</t>
  </si>
  <si>
    <t>M.Com.</t>
  </si>
  <si>
    <t>Certificate in Entrepreneurship Development</t>
  </si>
  <si>
    <t>Short Term Course in Logistics and Supply Chain Management</t>
  </si>
  <si>
    <t>B.Sc. MATHEMATICS</t>
  </si>
  <si>
    <t>M.Sc. MATHEMATICS</t>
  </si>
  <si>
    <t>Diploma in Nutrition and Health Education</t>
  </si>
  <si>
    <t>Certificate in AquaCulture</t>
  </si>
  <si>
    <t>Vocational Diploma in Manufacturing Technology (VDMT)</t>
  </si>
  <si>
    <t>Short term Course in Tailoring and Dress Making</t>
  </si>
  <si>
    <t>Short Term course in Surface Embellishments</t>
  </si>
  <si>
    <t>B.A. HISTORY</t>
  </si>
  <si>
    <t>B.A. TOURISM AND TRAVEL STUDIES</t>
  </si>
  <si>
    <t>M.A.  HISTORY</t>
  </si>
  <si>
    <t>M.A. TOURISM AND TRAVEL STUDIES</t>
  </si>
  <si>
    <t>Diploma in Wild Life Tourism</t>
  </si>
  <si>
    <t>Diploma in Archaeology and Epigraphy</t>
  </si>
  <si>
    <t>Diploma in Tourism and Tour Operations Management</t>
  </si>
  <si>
    <t>Certificate Course in Conservation Techniques</t>
  </si>
  <si>
    <t>Certificate Programme In Modern Techniques And Technology In Teaching</t>
  </si>
  <si>
    <t>Certificate in ICT in Functional Tamil</t>
  </si>
  <si>
    <t>Certificate Programme On Brain Based Learning Techniques</t>
  </si>
  <si>
    <t>Certificate Programme In Advanced Technological Applications In Teaching Mathematics</t>
  </si>
  <si>
    <t>Certificate in Adolescence Education</t>
  </si>
  <si>
    <t>Short Term Programme In Life Skills And Personality Development</t>
  </si>
  <si>
    <t>M.A. CRIMINOLOGYAND CRIMINAL JUSTICE ADMINISTRATION</t>
  </si>
  <si>
    <t>Short Term Programme In Yoga Education</t>
  </si>
  <si>
    <t>Vocational Diploma in Office Automation</t>
  </si>
  <si>
    <t>Vocational Diploma in In-Design</t>
  </si>
  <si>
    <t>Vocational Diploma in Vehicle Mechanic</t>
  </si>
  <si>
    <t>Vocational Diploma in Refrigeration &amp; AC Technician</t>
  </si>
  <si>
    <t>Vocational Diploma in Fashion Design &amp; Garment Making</t>
  </si>
  <si>
    <t>Vocational Diploma in Beauty Therapist</t>
  </si>
  <si>
    <t>Vocational Diploma in Acupressure Therapist</t>
  </si>
  <si>
    <t>Vocational Diploma in General Duty Assistant</t>
  </si>
  <si>
    <t>Vocational Diploma in Early Childhood Care &amp; Education</t>
  </si>
  <si>
    <t>Advanced Vocational Diploma in General Duty Assistant</t>
  </si>
  <si>
    <t>Advanced Vocational Diploma in General Duty Assistant (Lateral entry)</t>
  </si>
  <si>
    <t>Certificate in BS-VI: Emission Standards</t>
  </si>
  <si>
    <t>Short-Term Course in Road Safety &amp; First-Aid</t>
  </si>
  <si>
    <t>Short-Term Course in Office Automation</t>
  </si>
  <si>
    <t>Short-Term Course in Basic Computer Operations</t>
  </si>
  <si>
    <t>Short-Term Course in Industrial Safety &amp; Security</t>
  </si>
  <si>
    <t>Short-Term Course in Cold Storage Management</t>
  </si>
  <si>
    <t>Short-Term Course in Beautician</t>
  </si>
  <si>
    <t>B.Sc. PSYCHOLOGY</t>
  </si>
  <si>
    <t>B.A. ISLAMIC STUDIES</t>
  </si>
  <si>
    <t>B.A. SOCIOLOGY</t>
  </si>
  <si>
    <t>B.S.W. (SOCIAL WORK)</t>
  </si>
  <si>
    <t>B.A. ECONOMICS</t>
  </si>
  <si>
    <t xml:space="preserve">M.Sc. COUNSELLING AND PSYCHOTHERAPY </t>
  </si>
  <si>
    <t>M.Sc. PSYCHOLOGY</t>
  </si>
  <si>
    <t>M.A. ISLAMIC STUDIES</t>
  </si>
  <si>
    <t>M.A. ANTHROPOLOGY</t>
  </si>
  <si>
    <t>M.S.W. ( SOCIAL WORK)</t>
  </si>
  <si>
    <t>M.A. WOMEN STUDIES</t>
  </si>
  <si>
    <t>M.A. SOCIOLOGY</t>
  </si>
  <si>
    <t>M.A. ECONOMICS</t>
  </si>
  <si>
    <t>M.A. GENDER STUDIES</t>
  </si>
  <si>
    <t>Short term Social  Justice</t>
  </si>
  <si>
    <t>B.Sc.  VISUAL COMMUNICATION</t>
  </si>
  <si>
    <t>B.P.A. DRAMA AND THEATRE STUDIES</t>
  </si>
  <si>
    <t>Diploma in Journalism</t>
  </si>
  <si>
    <t>B.A. POLITICAL SCIENCE</t>
  </si>
  <si>
    <t>B.A. PUBLIC ADMINISTRATION</t>
  </si>
  <si>
    <t>B.A. HUMAN RIGHTS</t>
  </si>
  <si>
    <t>M.A. PUBLIC ADMINISTRATION</t>
  </si>
  <si>
    <t>M.A. POLITICAL SCIENCE</t>
  </si>
  <si>
    <t>M.A. POLICE ADMINISTRATION</t>
  </si>
  <si>
    <t>M.A. HUMAN RIGHTS</t>
  </si>
  <si>
    <t>M.A. DEVELOPMENT ADMINISTRATION</t>
  </si>
  <si>
    <t>M.A. INTERNATIONAL RELATIONS</t>
  </si>
  <si>
    <t>Short Term Course in Dr.B.R.Ambedkar Thoughts</t>
  </si>
  <si>
    <t>B.A. TAMIL</t>
  </si>
  <si>
    <t>M.A. TAMIL</t>
  </si>
  <si>
    <t>Diploma in Media Arts</t>
  </si>
  <si>
    <t>Short Term in Gnana Tamil</t>
  </si>
  <si>
    <t>M.L.I.Sc.</t>
  </si>
  <si>
    <t>PG diploma in Library Automation and networking</t>
  </si>
  <si>
    <t>B.A. ENGLISH</t>
  </si>
  <si>
    <t>M.A. LINGUISTICS</t>
  </si>
  <si>
    <t>M.A. COMPARATIVE LITERATURE</t>
  </si>
  <si>
    <t>M.A. ENGLISH</t>
  </si>
  <si>
    <t>M A TRANSLATION STUDIES</t>
  </si>
  <si>
    <t>SL.NO</t>
  </si>
  <si>
    <t>NAME OF THE PROGRAMME</t>
  </si>
  <si>
    <t>Certificate in Chemical Laboratory Safety Management</t>
  </si>
  <si>
    <t>Certificate in Environmental Conservation</t>
  </si>
  <si>
    <t>B.C.A</t>
  </si>
  <si>
    <t>B.C.A (LE)</t>
  </si>
  <si>
    <t>B.Sc.  COMPUTER SCIENCE</t>
  </si>
  <si>
    <t>M.C.A</t>
  </si>
  <si>
    <t>M.C.A (Lateral Entry - LE)</t>
  </si>
  <si>
    <t>M.Sc. COMPUTER SCIENCE</t>
  </si>
  <si>
    <t>Short Term Corse in Theatre Arts</t>
  </si>
  <si>
    <t>Bachelor of Library Science/ Bachelor of Library and Information Science from any recognized University</t>
  </si>
  <si>
    <t xml:space="preserve">B. Lit </t>
  </si>
  <si>
    <t>Certificate in Climate Change</t>
  </si>
  <si>
    <t>M.Sc. COUNSELLING AND PSYCHOTHERAPY( NON PSYCHOLOGY)-NP</t>
  </si>
  <si>
    <t>-</t>
  </si>
  <si>
    <t>@300</t>
  </si>
  <si>
    <t>*Fee includes - Registration - Rs.300/- and Processing - Postal &amp; ICT Facility Charges - Rs. 200/-</t>
  </si>
  <si>
    <t>ELIGIBILITY</t>
  </si>
  <si>
    <t>12th PASSED or 12TH from NIOS or 3 years DIPLOMA from DOTE, 2 years ITI(NCVT)</t>
  </si>
  <si>
    <t>Any Bachelor's Degree with a duration of minimum of 3(three) years from a recognized university with Mathematics as one of the subjects at 12 level or UG level.</t>
  </si>
  <si>
    <t>Bachelor's Degree with PGDCA/Equivalent with Degree/ (or) B.Sc., Computer Science / (or) BCA/ (or) BE/B.Tech Computer Science / Computer Engineering from any recognized University.</t>
  </si>
  <si>
    <t xml:space="preserve">12th + Any Bachelor's Degree from any recognized University </t>
  </si>
  <si>
    <t>Bachelor's Degree with Tamil and Part-I from any reconized University</t>
  </si>
  <si>
    <t>B.Sc in Mathematics from any recognized University</t>
  </si>
  <si>
    <t>Bachelor's / Master Degree in Psychology/Other Graduates who have not studied Psychology  should undergo a Bridge Course in Psychology (non-psychology students)</t>
  </si>
  <si>
    <t>Bachelor ‘s Degree from any recognized University</t>
  </si>
  <si>
    <t>10th  Passed or Equivalent</t>
  </si>
  <si>
    <r>
      <t>10</t>
    </r>
    <r>
      <rPr>
        <vertAlign val="superscript"/>
        <sz val="11"/>
        <color theme="1"/>
        <rFont val="Calibri Light"/>
        <family val="1"/>
        <scheme val="major"/>
      </rPr>
      <t>th</t>
    </r>
    <r>
      <rPr>
        <sz val="11"/>
        <color theme="1"/>
        <rFont val="Calibri Light"/>
        <family val="1"/>
        <scheme val="major"/>
      </rPr>
      <t xml:space="preserve"> Passed and TNOU VDGD/ VDHA/ DHA </t>
    </r>
  </si>
  <si>
    <t>12th  Passed or Equivalent</t>
  </si>
  <si>
    <t xml:space="preserve">10th Passed or 12th  Passed or Equivalent </t>
  </si>
  <si>
    <r>
      <t>10</t>
    </r>
    <r>
      <rPr>
        <vertAlign val="superscript"/>
        <sz val="11"/>
        <color theme="1"/>
        <rFont val="Calibri Light"/>
        <family val="1"/>
        <scheme val="major"/>
      </rPr>
      <t>th</t>
    </r>
    <r>
      <rPr>
        <sz val="11"/>
        <color theme="1"/>
        <rFont val="Calibri Light"/>
        <family val="1"/>
        <scheme val="major"/>
      </rPr>
      <t xml:space="preserve"> Passed and above</t>
    </r>
  </si>
  <si>
    <r>
      <t>12</t>
    </r>
    <r>
      <rPr>
        <vertAlign val="superscript"/>
        <sz val="10"/>
        <color rgb="FF000000"/>
        <rFont val="Cambria"/>
        <family val="1"/>
      </rPr>
      <t>th</t>
    </r>
    <r>
      <rPr>
        <sz val="10"/>
        <color rgb="FF000000"/>
        <rFont val="Cambria"/>
        <family val="1"/>
      </rPr>
      <t xml:space="preserve"> Pass and above</t>
    </r>
  </si>
  <si>
    <t>12th Passed and above</t>
  </si>
  <si>
    <t>10th  Passed and  Above</t>
  </si>
  <si>
    <t xml:space="preserve"> Note: For Short term Course &amp; Certificate Programme, Fee includes </t>
  </si>
  <si>
    <t xml:space="preserve">  @Tuition fee - Nil + Registration (Rs. 100/-) + Processing (Rs. 200/-) [Postal and ICT Facility]</t>
  </si>
  <si>
    <t>Registration (Rs. 100/-) + Processing (Rs. 200/-) [Postal and ICT Facility]</t>
  </si>
  <si>
    <t>PATTERN</t>
  </si>
  <si>
    <t>jkpo;ehL jpwe;jepiyg; gy;fiyf;fofk;</t>
  </si>
  <si>
    <t>TAMIL NADU OPEN UNIVERSITY</t>
  </si>
  <si>
    <t>LIST OF PROGRAMMES OFFERED -  CALENDAR YEAR – 2023</t>
  </si>
  <si>
    <t>12th + Any Bachelor's Degree from any recognized University with  Arabic Fluency</t>
  </si>
  <si>
    <t>Under Graduate Programmes</t>
  </si>
  <si>
    <t>Post Graduate Programmes</t>
  </si>
  <si>
    <t>Advanced Vacational Diploma Programmes</t>
  </si>
  <si>
    <t>Vacational Diploma Programmes</t>
  </si>
  <si>
    <t xml:space="preserve">PG DIPLOMA PROGRAMMES                                        </t>
  </si>
  <si>
    <t>II YEAR</t>
  </si>
  <si>
    <t>III 
YEAR</t>
  </si>
  <si>
    <t>Short Term Course</t>
  </si>
  <si>
    <t>I YEAR *</t>
  </si>
  <si>
    <t>Certificate Course</t>
  </si>
  <si>
    <t>SEMESTER</t>
  </si>
  <si>
    <t>I 
YEAR</t>
  </si>
  <si>
    <t>ENGLISH</t>
  </si>
  <si>
    <t>TAMIL</t>
  </si>
  <si>
    <t>Graduate in Commerce/ Business Administration/ Corporate Secretary-ship/ ACA/AICWA/ and ACS/ who have studied atleast 02 papers in Commerce in their  UG degree</t>
  </si>
  <si>
    <t>10TH PASS and Any Diploma from recognised polytechnic college(DOTE)</t>
  </si>
  <si>
    <t>B.Sc.(CS) / BCA/B.Sc. (CT) / B.Sc.(IT)/ B.Sc. Information Sciences/ B.Sc.Information Systems/B.Sc.Software Sciences/ B.Sc.Applied Sciences (Computer Science)/ Computer Technology/B.E./B.Tech. (CS/IT)/and neither to equivalent degrees.</t>
  </si>
  <si>
    <t xml:space="preserve">  </t>
  </si>
  <si>
    <t>3300
3300-IV</t>
  </si>
  <si>
    <t xml:space="preserve">B.A  FUNCTIONAL TAMIL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</si>
</sst>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231F20"/>
      <name val="Cambria"/>
      <family val="1"/>
    </font>
    <font>
      <b/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vertAlign val="superscript"/>
      <sz val="11"/>
      <color theme="1"/>
      <name val="Calibri Light"/>
      <family val="1"/>
      <scheme val="major"/>
    </font>
    <font>
      <sz val="10"/>
      <color rgb="FF000000"/>
      <name val="Cambria"/>
      <family val="1"/>
    </font>
    <font>
      <vertAlign val="superscript"/>
      <sz val="10"/>
      <color rgb="FF000000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4"/>
      <color theme="1"/>
      <name val="Arial"/>
      <family val="2"/>
    </font>
    <font>
      <b/>
      <sz val="12"/>
      <color rgb="FF000000"/>
      <name val="Bamini"/>
    </font>
    <font>
      <b/>
      <sz val="12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topLeftCell="A46" workbookViewId="0">
      <selection activeCell="F7" sqref="F7:F8"/>
    </sheetView>
  </sheetViews>
  <sheetFormatPr defaultRowHeight="14.25"/>
  <cols>
    <col min="1" max="1" width="8.140625" style="1" customWidth="1"/>
    <col min="2" max="2" width="9.5703125" style="1" customWidth="1"/>
    <col min="3" max="3" width="30.5703125" style="2" customWidth="1"/>
    <col min="4" max="4" width="11.7109375" style="2" customWidth="1"/>
    <col min="5" max="5" width="13.5703125" style="2" customWidth="1"/>
    <col min="6" max="6" width="19.5703125" style="1" customWidth="1"/>
    <col min="7" max="7" width="8.140625" style="1" customWidth="1"/>
    <col min="8" max="8" width="7.7109375" style="1" customWidth="1"/>
    <col min="9" max="9" width="8" style="1" customWidth="1"/>
    <col min="10" max="10" width="5.28515625" style="2" customWidth="1"/>
    <col min="11" max="16384" width="9.140625" style="2"/>
  </cols>
  <sheetData>
    <row r="1" spans="1:11" ht="15.75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5.75">
      <c r="A2" s="67" t="s">
        <v>133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15.75">
      <c r="A3" s="68" t="s">
        <v>134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15" customHeight="1">
      <c r="A4" s="69"/>
      <c r="B4" s="70"/>
      <c r="C4" s="70"/>
      <c r="D4" s="70"/>
      <c r="E4" s="70"/>
      <c r="F4" s="70"/>
      <c r="G4" s="70"/>
      <c r="H4" s="70"/>
      <c r="I4" s="70"/>
    </row>
    <row r="5" spans="1:11" ht="15" customHeight="1">
      <c r="A5" s="55" t="s">
        <v>136</v>
      </c>
      <c r="B5" s="55"/>
      <c r="C5" s="55"/>
      <c r="D5" s="55"/>
      <c r="E5" s="55"/>
      <c r="F5" s="55"/>
      <c r="G5" s="55"/>
      <c r="H5" s="55"/>
      <c r="I5" s="55"/>
    </row>
    <row r="6" spans="1:11" s="4" customFormat="1" ht="52.5" customHeight="1">
      <c r="A6" s="3" t="s">
        <v>93</v>
      </c>
      <c r="B6" s="3" t="s">
        <v>0</v>
      </c>
      <c r="C6" s="3" t="s">
        <v>94</v>
      </c>
      <c r="D6" s="3" t="s">
        <v>1</v>
      </c>
      <c r="E6" s="3" t="s">
        <v>131</v>
      </c>
      <c r="F6" s="3" t="s">
        <v>111</v>
      </c>
      <c r="G6" s="3" t="s">
        <v>147</v>
      </c>
      <c r="H6" s="3" t="s">
        <v>141</v>
      </c>
      <c r="I6" s="3" t="s">
        <v>142</v>
      </c>
    </row>
    <row r="7" spans="1:11" ht="42.75" customHeight="1">
      <c r="A7" s="30">
        <v>1</v>
      </c>
      <c r="B7" s="5">
        <v>1151</v>
      </c>
      <c r="C7" s="6" t="s">
        <v>2</v>
      </c>
      <c r="D7" s="5" t="s">
        <v>3</v>
      </c>
      <c r="E7" s="34" t="s">
        <v>146</v>
      </c>
      <c r="F7" s="64" t="s">
        <v>112</v>
      </c>
      <c r="G7" s="30">
        <v>3500</v>
      </c>
      <c r="H7" s="30">
        <f>G7-200</f>
        <v>3300</v>
      </c>
      <c r="I7" s="30">
        <f>G7-200</f>
        <v>3300</v>
      </c>
      <c r="K7" s="24"/>
    </row>
    <row r="8" spans="1:11" ht="42.75" customHeight="1">
      <c r="A8" s="30">
        <v>2</v>
      </c>
      <c r="B8" s="5">
        <v>1155</v>
      </c>
      <c r="C8" s="6" t="s">
        <v>5</v>
      </c>
      <c r="D8" s="7" t="s">
        <v>148</v>
      </c>
      <c r="E8" s="30" t="s">
        <v>6</v>
      </c>
      <c r="F8" s="64"/>
      <c r="G8" s="30">
        <v>4400</v>
      </c>
      <c r="H8" s="30">
        <f t="shared" ref="H8:H35" si="0">G8-200</f>
        <v>4200</v>
      </c>
      <c r="I8" s="30">
        <f t="shared" ref="I8:I29" si="1">G8-200</f>
        <v>4200</v>
      </c>
    </row>
    <row r="9" spans="1:11" ht="24.75" customHeight="1">
      <c r="A9" s="30">
        <v>3</v>
      </c>
      <c r="B9" s="5">
        <v>1161</v>
      </c>
      <c r="C9" s="6" t="s">
        <v>7</v>
      </c>
      <c r="D9" s="5" t="s">
        <v>3</v>
      </c>
      <c r="E9" s="34" t="s">
        <v>146</v>
      </c>
      <c r="F9" s="64" t="s">
        <v>112</v>
      </c>
      <c r="G9" s="30">
        <v>4750</v>
      </c>
      <c r="H9" s="30">
        <f t="shared" si="0"/>
        <v>4550</v>
      </c>
      <c r="I9" s="30">
        <f t="shared" si="1"/>
        <v>4550</v>
      </c>
    </row>
    <row r="10" spans="1:11" ht="40.5" customHeight="1">
      <c r="A10" s="30">
        <v>4</v>
      </c>
      <c r="B10" s="5">
        <v>1163</v>
      </c>
      <c r="C10" s="6" t="s">
        <v>8</v>
      </c>
      <c r="D10" s="5" t="s">
        <v>3</v>
      </c>
      <c r="E10" s="30" t="s">
        <v>6</v>
      </c>
      <c r="F10" s="64"/>
      <c r="G10" s="30">
        <f>3750+500</f>
        <v>4250</v>
      </c>
      <c r="H10" s="30">
        <f t="shared" si="0"/>
        <v>4050</v>
      </c>
      <c r="I10" s="30">
        <f t="shared" si="1"/>
        <v>4050</v>
      </c>
    </row>
    <row r="11" spans="1:11" ht="27.75" customHeight="1">
      <c r="A11" s="30">
        <v>5</v>
      </c>
      <c r="B11" s="5">
        <v>1131</v>
      </c>
      <c r="C11" s="6" t="s">
        <v>13</v>
      </c>
      <c r="D11" s="7" t="s">
        <v>148</v>
      </c>
      <c r="E11" s="34" t="s">
        <v>146</v>
      </c>
      <c r="F11" s="64" t="s">
        <v>112</v>
      </c>
      <c r="G11" s="30">
        <v>5500</v>
      </c>
      <c r="H11" s="30">
        <f t="shared" si="0"/>
        <v>5300</v>
      </c>
      <c r="I11" s="30">
        <f t="shared" si="1"/>
        <v>5300</v>
      </c>
    </row>
    <row r="12" spans="1:11" ht="33" customHeight="1">
      <c r="A12" s="30">
        <v>6</v>
      </c>
      <c r="B12" s="5">
        <v>1101</v>
      </c>
      <c r="C12" s="6" t="s">
        <v>20</v>
      </c>
      <c r="D12" s="30" t="s">
        <v>3</v>
      </c>
      <c r="E12" s="34" t="s">
        <v>146</v>
      </c>
      <c r="F12" s="64"/>
      <c r="G12" s="30">
        <v>3500</v>
      </c>
      <c r="H12" s="30">
        <f t="shared" si="0"/>
        <v>3300</v>
      </c>
      <c r="I12" s="30">
        <f t="shared" si="1"/>
        <v>3300</v>
      </c>
    </row>
    <row r="13" spans="1:11" ht="33.75" customHeight="1">
      <c r="A13" s="30">
        <v>7</v>
      </c>
      <c r="B13" s="5">
        <v>1109</v>
      </c>
      <c r="C13" s="6" t="s">
        <v>21</v>
      </c>
      <c r="D13" s="7" t="s">
        <v>148</v>
      </c>
      <c r="E13" s="34" t="s">
        <v>146</v>
      </c>
      <c r="F13" s="73" t="s">
        <v>112</v>
      </c>
      <c r="G13" s="30">
        <v>3500</v>
      </c>
      <c r="H13" s="30">
        <f t="shared" si="0"/>
        <v>3300</v>
      </c>
      <c r="I13" s="30">
        <f t="shared" si="1"/>
        <v>3300</v>
      </c>
    </row>
    <row r="14" spans="1:11" ht="27" customHeight="1">
      <c r="A14" s="30">
        <v>8</v>
      </c>
      <c r="B14" s="5">
        <v>1133</v>
      </c>
      <c r="C14" s="6" t="s">
        <v>54</v>
      </c>
      <c r="D14" s="30" t="s">
        <v>3</v>
      </c>
      <c r="E14" s="34" t="s">
        <v>146</v>
      </c>
      <c r="F14" s="74"/>
      <c r="G14" s="30">
        <v>5500</v>
      </c>
      <c r="H14" s="30">
        <f t="shared" si="0"/>
        <v>5300</v>
      </c>
      <c r="I14" s="30">
        <f t="shared" si="1"/>
        <v>5300</v>
      </c>
    </row>
    <row r="15" spans="1:11" ht="27" customHeight="1">
      <c r="A15" s="30">
        <v>9</v>
      </c>
      <c r="B15" s="5">
        <v>1116</v>
      </c>
      <c r="C15" s="6" t="s">
        <v>55</v>
      </c>
      <c r="D15" s="7" t="s">
        <v>148</v>
      </c>
      <c r="E15" s="30" t="s">
        <v>6</v>
      </c>
      <c r="F15" s="75"/>
      <c r="G15" s="30">
        <v>3000</v>
      </c>
      <c r="H15" s="30">
        <f t="shared" si="0"/>
        <v>2800</v>
      </c>
      <c r="I15" s="30">
        <f t="shared" si="1"/>
        <v>2800</v>
      </c>
    </row>
    <row r="16" spans="1:11" ht="27" customHeight="1">
      <c r="A16" s="34">
        <v>10</v>
      </c>
      <c r="B16" s="5">
        <v>1111</v>
      </c>
      <c r="C16" s="6" t="s">
        <v>56</v>
      </c>
      <c r="D16" s="34" t="s">
        <v>3</v>
      </c>
      <c r="E16" s="34" t="s">
        <v>146</v>
      </c>
      <c r="F16" s="64" t="s">
        <v>112</v>
      </c>
      <c r="G16" s="34">
        <v>3500</v>
      </c>
      <c r="H16" s="34">
        <f t="shared" si="0"/>
        <v>3300</v>
      </c>
      <c r="I16" s="34">
        <f t="shared" si="1"/>
        <v>3300</v>
      </c>
    </row>
    <row r="17" spans="1:9" ht="45.75" customHeight="1">
      <c r="A17" s="34">
        <v>11</v>
      </c>
      <c r="B17" s="5">
        <v>1118</v>
      </c>
      <c r="C17" s="6" t="s">
        <v>57</v>
      </c>
      <c r="D17" s="34" t="s">
        <v>3</v>
      </c>
      <c r="E17" s="34" t="s">
        <v>146</v>
      </c>
      <c r="F17" s="64"/>
      <c r="G17" s="34">
        <v>3500</v>
      </c>
      <c r="H17" s="34">
        <f t="shared" si="0"/>
        <v>3300</v>
      </c>
      <c r="I17" s="34">
        <f t="shared" si="1"/>
        <v>3300</v>
      </c>
    </row>
    <row r="18" spans="1:9" ht="45.75" customHeight="1">
      <c r="A18" s="40"/>
      <c r="B18" s="41"/>
      <c r="C18" s="42"/>
      <c r="D18" s="40"/>
      <c r="E18" s="40"/>
      <c r="F18" s="43"/>
      <c r="G18" s="40"/>
      <c r="H18" s="40"/>
      <c r="I18" s="40"/>
    </row>
    <row r="19" spans="1:9" ht="28.5" customHeight="1">
      <c r="A19" s="34">
        <v>12</v>
      </c>
      <c r="B19" s="5">
        <v>1105</v>
      </c>
      <c r="C19" s="6" t="s">
        <v>58</v>
      </c>
      <c r="D19" s="34" t="s">
        <v>3</v>
      </c>
      <c r="E19" s="34" t="s">
        <v>146</v>
      </c>
      <c r="F19" s="64" t="s">
        <v>112</v>
      </c>
      <c r="G19" s="34">
        <v>3500</v>
      </c>
      <c r="H19" s="34">
        <f t="shared" si="0"/>
        <v>3300</v>
      </c>
      <c r="I19" s="34">
        <f t="shared" si="1"/>
        <v>3300</v>
      </c>
    </row>
    <row r="20" spans="1:9" ht="48" customHeight="1">
      <c r="A20" s="34">
        <v>13</v>
      </c>
      <c r="B20" s="5">
        <v>1139</v>
      </c>
      <c r="C20" s="6" t="s">
        <v>69</v>
      </c>
      <c r="D20" s="7" t="s">
        <v>148</v>
      </c>
      <c r="E20" s="34" t="s">
        <v>146</v>
      </c>
      <c r="F20" s="64"/>
      <c r="G20" s="34">
        <v>6500</v>
      </c>
      <c r="H20" s="34">
        <f t="shared" si="0"/>
        <v>6300</v>
      </c>
      <c r="I20" s="34">
        <f t="shared" si="1"/>
        <v>6300</v>
      </c>
    </row>
    <row r="21" spans="1:9" ht="33.75" customHeight="1">
      <c r="A21" s="30">
        <v>14</v>
      </c>
      <c r="B21" s="5">
        <v>1180</v>
      </c>
      <c r="C21" s="6" t="s">
        <v>70</v>
      </c>
      <c r="D21" s="30" t="s">
        <v>3</v>
      </c>
      <c r="E21" s="30" t="s">
        <v>6</v>
      </c>
      <c r="F21" s="64" t="s">
        <v>112</v>
      </c>
      <c r="G21" s="30">
        <v>3500</v>
      </c>
      <c r="H21" s="30">
        <f t="shared" si="0"/>
        <v>3300</v>
      </c>
      <c r="I21" s="13" t="s">
        <v>154</v>
      </c>
    </row>
    <row r="22" spans="1:9" ht="33.75" customHeight="1">
      <c r="A22" s="30">
        <v>15</v>
      </c>
      <c r="B22" s="5">
        <v>1104</v>
      </c>
      <c r="C22" s="6" t="s">
        <v>72</v>
      </c>
      <c r="D22" s="5" t="s">
        <v>3</v>
      </c>
      <c r="E22" s="34" t="s">
        <v>146</v>
      </c>
      <c r="F22" s="64"/>
      <c r="G22" s="30">
        <v>3500</v>
      </c>
      <c r="H22" s="30">
        <f t="shared" si="0"/>
        <v>3300</v>
      </c>
      <c r="I22" s="30">
        <f t="shared" si="1"/>
        <v>3300</v>
      </c>
    </row>
    <row r="23" spans="1:9" ht="33.75" customHeight="1">
      <c r="A23" s="30">
        <v>16</v>
      </c>
      <c r="B23" s="5">
        <v>1106</v>
      </c>
      <c r="C23" s="6" t="s">
        <v>73</v>
      </c>
      <c r="D23" s="5" t="s">
        <v>3</v>
      </c>
      <c r="E23" s="34" t="s">
        <v>146</v>
      </c>
      <c r="F23" s="64" t="s">
        <v>112</v>
      </c>
      <c r="G23" s="30">
        <v>3500</v>
      </c>
      <c r="H23" s="30">
        <f t="shared" si="0"/>
        <v>3300</v>
      </c>
      <c r="I23" s="30">
        <f t="shared" si="1"/>
        <v>3300</v>
      </c>
    </row>
    <row r="24" spans="1:9" ht="26.25" customHeight="1">
      <c r="A24" s="30">
        <v>17</v>
      </c>
      <c r="B24" s="5">
        <v>1117</v>
      </c>
      <c r="C24" s="6" t="s">
        <v>74</v>
      </c>
      <c r="D24" s="5" t="s">
        <v>3</v>
      </c>
      <c r="E24" s="34" t="s">
        <v>146</v>
      </c>
      <c r="F24" s="64"/>
      <c r="G24" s="30">
        <v>3500</v>
      </c>
      <c r="H24" s="30">
        <f t="shared" si="0"/>
        <v>3300</v>
      </c>
      <c r="I24" s="30">
        <f t="shared" si="1"/>
        <v>3300</v>
      </c>
    </row>
    <row r="25" spans="1:9" ht="26.25" customHeight="1">
      <c r="A25" s="30">
        <v>18</v>
      </c>
      <c r="B25" s="5">
        <v>1108</v>
      </c>
      <c r="C25" s="8" t="s">
        <v>82</v>
      </c>
      <c r="D25" s="15" t="s">
        <v>149</v>
      </c>
      <c r="E25" s="30" t="s">
        <v>6</v>
      </c>
      <c r="F25" s="64" t="s">
        <v>112</v>
      </c>
      <c r="G25" s="30">
        <v>2375</v>
      </c>
      <c r="H25" s="30">
        <f t="shared" si="0"/>
        <v>2175</v>
      </c>
      <c r="I25" s="30">
        <f t="shared" si="1"/>
        <v>2175</v>
      </c>
    </row>
    <row r="26" spans="1:9" ht="51" customHeight="1">
      <c r="A26" s="30">
        <v>19</v>
      </c>
      <c r="B26" s="5">
        <v>1125</v>
      </c>
      <c r="C26" s="9" t="s">
        <v>105</v>
      </c>
      <c r="D26" s="15" t="s">
        <v>149</v>
      </c>
      <c r="E26" s="30" t="s">
        <v>6</v>
      </c>
      <c r="F26" s="64"/>
      <c r="G26" s="30">
        <v>2375</v>
      </c>
      <c r="H26" s="30">
        <f t="shared" si="0"/>
        <v>2175</v>
      </c>
      <c r="I26" s="30">
        <f t="shared" si="1"/>
        <v>2175</v>
      </c>
    </row>
    <row r="27" spans="1:9" ht="26.25" customHeight="1">
      <c r="A27" s="30">
        <v>20</v>
      </c>
      <c r="B27" s="5">
        <v>114</v>
      </c>
      <c r="C27" s="6" t="s">
        <v>155</v>
      </c>
      <c r="D27" s="15" t="s">
        <v>149</v>
      </c>
      <c r="E27" s="30" t="s">
        <v>6</v>
      </c>
      <c r="F27" s="64" t="s">
        <v>112</v>
      </c>
      <c r="G27" s="30">
        <v>2375</v>
      </c>
      <c r="H27" s="30">
        <f t="shared" si="0"/>
        <v>2175</v>
      </c>
      <c r="I27" s="30">
        <f t="shared" si="1"/>
        <v>2175</v>
      </c>
    </row>
    <row r="28" spans="1:9" ht="46.5" customHeight="1">
      <c r="A28" s="30">
        <v>21</v>
      </c>
      <c r="B28" s="5">
        <v>1102</v>
      </c>
      <c r="C28" s="6" t="s">
        <v>88</v>
      </c>
      <c r="D28" s="7" t="s">
        <v>148</v>
      </c>
      <c r="E28" s="34" t="s">
        <v>146</v>
      </c>
      <c r="F28" s="64"/>
      <c r="G28" s="30">
        <v>3500</v>
      </c>
      <c r="H28" s="30">
        <f t="shared" si="0"/>
        <v>3300</v>
      </c>
      <c r="I28" s="30">
        <f t="shared" si="1"/>
        <v>3300</v>
      </c>
    </row>
    <row r="29" spans="1:9" ht="30.75" customHeight="1">
      <c r="A29" s="30">
        <v>22</v>
      </c>
      <c r="B29" s="5">
        <v>1171</v>
      </c>
      <c r="C29" s="10" t="s">
        <v>97</v>
      </c>
      <c r="D29" s="7" t="s">
        <v>148</v>
      </c>
      <c r="E29" s="34" t="s">
        <v>146</v>
      </c>
      <c r="F29" s="64" t="s">
        <v>112</v>
      </c>
      <c r="G29" s="30">
        <v>9500</v>
      </c>
      <c r="H29" s="30">
        <f t="shared" si="0"/>
        <v>9300</v>
      </c>
      <c r="I29" s="30">
        <f t="shared" si="1"/>
        <v>9300</v>
      </c>
    </row>
    <row r="30" spans="1:9" ht="42" customHeight="1">
      <c r="A30" s="30">
        <v>23</v>
      </c>
      <c r="B30" s="5">
        <v>1146</v>
      </c>
      <c r="C30" s="10" t="s">
        <v>99</v>
      </c>
      <c r="D30" s="7" t="s">
        <v>148</v>
      </c>
      <c r="E30" s="34" t="s">
        <v>146</v>
      </c>
      <c r="F30" s="64"/>
      <c r="G30" s="30">
        <v>9500</v>
      </c>
      <c r="H30" s="30">
        <f>G30-200</f>
        <v>9300</v>
      </c>
      <c r="I30" s="30">
        <f>G30-200</f>
        <v>9300</v>
      </c>
    </row>
    <row r="31" spans="1:9" ht="86.25" customHeight="1">
      <c r="A31" s="30">
        <v>24</v>
      </c>
      <c r="B31" s="5">
        <v>1172</v>
      </c>
      <c r="C31" s="10" t="s">
        <v>98</v>
      </c>
      <c r="D31" s="7" t="s">
        <v>148</v>
      </c>
      <c r="E31" s="34" t="s">
        <v>146</v>
      </c>
      <c r="F31" s="49" t="s">
        <v>151</v>
      </c>
      <c r="G31" s="30" t="s">
        <v>108</v>
      </c>
      <c r="H31" s="30">
        <v>9500</v>
      </c>
      <c r="I31" s="30">
        <f>H31-200</f>
        <v>9300</v>
      </c>
    </row>
    <row r="32" spans="1:9" ht="33.75" customHeight="1">
      <c r="A32" s="52" t="s">
        <v>110</v>
      </c>
      <c r="B32" s="52"/>
      <c r="C32" s="52"/>
      <c r="D32" s="52"/>
      <c r="E32" s="52"/>
      <c r="F32" s="52"/>
      <c r="G32" s="52"/>
      <c r="H32" s="52"/>
      <c r="I32" s="2"/>
    </row>
    <row r="33" spans="1:9" ht="33.75" customHeight="1">
      <c r="A33" s="45" t="s">
        <v>137</v>
      </c>
      <c r="B33" s="45"/>
      <c r="C33" s="45"/>
      <c r="D33" s="56"/>
      <c r="E33" s="56"/>
      <c r="F33" s="56"/>
      <c r="G33" s="56"/>
      <c r="H33" s="56"/>
      <c r="I33" s="56"/>
    </row>
    <row r="34" spans="1:9" ht="33.75" customHeight="1">
      <c r="A34" s="3" t="s">
        <v>93</v>
      </c>
      <c r="B34" s="3" t="s">
        <v>0</v>
      </c>
      <c r="C34" s="3" t="s">
        <v>94</v>
      </c>
      <c r="D34" s="3" t="s">
        <v>1</v>
      </c>
      <c r="E34" s="3" t="s">
        <v>131</v>
      </c>
      <c r="F34" s="3" t="s">
        <v>111</v>
      </c>
      <c r="G34" s="3" t="s">
        <v>144</v>
      </c>
      <c r="H34" s="3" t="s">
        <v>141</v>
      </c>
      <c r="I34" s="3" t="s">
        <v>142</v>
      </c>
    </row>
    <row r="35" spans="1:9" ht="79.5" customHeight="1">
      <c r="A35" s="30">
        <v>1</v>
      </c>
      <c r="B35" s="5">
        <v>271</v>
      </c>
      <c r="C35" s="10" t="s">
        <v>100</v>
      </c>
      <c r="D35" s="7" t="s">
        <v>148</v>
      </c>
      <c r="E35" s="30" t="s">
        <v>6</v>
      </c>
      <c r="F35" s="17" t="s">
        <v>113</v>
      </c>
      <c r="G35" s="11">
        <v>12500</v>
      </c>
      <c r="H35" s="30">
        <f t="shared" si="0"/>
        <v>12300</v>
      </c>
      <c r="I35" s="30">
        <f t="shared" ref="I35" si="2">G35-200</f>
        <v>12300</v>
      </c>
    </row>
    <row r="36" spans="1:9" ht="171.75" customHeight="1">
      <c r="A36" s="30">
        <v>2</v>
      </c>
      <c r="B36" s="5">
        <v>272</v>
      </c>
      <c r="C36" s="10" t="s">
        <v>101</v>
      </c>
      <c r="D36" s="7" t="s">
        <v>148</v>
      </c>
      <c r="E36" s="30" t="s">
        <v>6</v>
      </c>
      <c r="F36" s="17" t="s">
        <v>114</v>
      </c>
      <c r="G36" s="30" t="s">
        <v>108</v>
      </c>
      <c r="H36" s="30">
        <v>12500</v>
      </c>
      <c r="I36" s="31">
        <f>H36-200</f>
        <v>12300</v>
      </c>
    </row>
    <row r="37" spans="1:9" ht="156" customHeight="1">
      <c r="A37" s="34">
        <v>3</v>
      </c>
      <c r="B37" s="5">
        <v>246</v>
      </c>
      <c r="C37" s="10" t="s">
        <v>102</v>
      </c>
      <c r="D37" s="7" t="s">
        <v>148</v>
      </c>
      <c r="E37" s="30" t="s">
        <v>6</v>
      </c>
      <c r="F37" s="26" t="s">
        <v>152</v>
      </c>
      <c r="G37" s="30">
        <v>12500</v>
      </c>
      <c r="H37" s="30">
        <f>G37-200</f>
        <v>12300</v>
      </c>
    </row>
    <row r="38" spans="1:9" ht="64.5" customHeight="1">
      <c r="A38" s="30">
        <v>4</v>
      </c>
      <c r="B38" s="5">
        <v>2261</v>
      </c>
      <c r="C38" s="6" t="s">
        <v>9</v>
      </c>
      <c r="D38" s="7" t="s">
        <v>148</v>
      </c>
      <c r="E38" s="30" t="s">
        <v>4</v>
      </c>
      <c r="F38" s="17" t="s">
        <v>115</v>
      </c>
      <c r="G38" s="30">
        <v>12500</v>
      </c>
      <c r="H38" s="30">
        <f t="shared" ref="H38:H66" si="3">G38-200</f>
        <v>12300</v>
      </c>
    </row>
    <row r="39" spans="1:9" ht="167.25" customHeight="1">
      <c r="A39" s="30">
        <v>5</v>
      </c>
      <c r="B39" s="5">
        <v>2251</v>
      </c>
      <c r="C39" s="6" t="s">
        <v>10</v>
      </c>
      <c r="D39" s="7" t="s">
        <v>148</v>
      </c>
      <c r="E39" s="30" t="s">
        <v>4</v>
      </c>
      <c r="F39" s="49" t="s">
        <v>150</v>
      </c>
      <c r="G39" s="30">
        <v>5000</v>
      </c>
      <c r="H39" s="30">
        <f t="shared" si="3"/>
        <v>4800</v>
      </c>
    </row>
    <row r="40" spans="1:9" ht="60" customHeight="1">
      <c r="A40" s="30">
        <v>6</v>
      </c>
      <c r="B40" s="5">
        <v>2231</v>
      </c>
      <c r="C40" s="6" t="s">
        <v>14</v>
      </c>
      <c r="D40" s="7" t="s">
        <v>148</v>
      </c>
      <c r="E40" s="34" t="s">
        <v>146</v>
      </c>
      <c r="F40" s="17" t="s">
        <v>117</v>
      </c>
      <c r="G40" s="30">
        <v>5500</v>
      </c>
      <c r="H40" s="30">
        <f t="shared" si="3"/>
        <v>5300</v>
      </c>
    </row>
    <row r="41" spans="1:9" ht="51" customHeight="1">
      <c r="A41" s="30">
        <v>7</v>
      </c>
      <c r="B41" s="5">
        <v>2201</v>
      </c>
      <c r="C41" s="6" t="s">
        <v>22</v>
      </c>
      <c r="D41" s="30" t="s">
        <v>3</v>
      </c>
      <c r="E41" s="34" t="s">
        <v>146</v>
      </c>
      <c r="F41" s="17" t="s">
        <v>115</v>
      </c>
      <c r="G41" s="30">
        <v>4300</v>
      </c>
      <c r="H41" s="30">
        <f t="shared" si="3"/>
        <v>4100</v>
      </c>
    </row>
    <row r="42" spans="1:9" ht="57" customHeight="1">
      <c r="A42" s="28">
        <v>8</v>
      </c>
      <c r="B42" s="38">
        <v>2209</v>
      </c>
      <c r="C42" s="39" t="s">
        <v>23</v>
      </c>
      <c r="D42" s="7" t="s">
        <v>148</v>
      </c>
      <c r="E42" s="34" t="s">
        <v>146</v>
      </c>
      <c r="F42" s="35" t="s">
        <v>115</v>
      </c>
      <c r="G42" s="28">
        <v>4300</v>
      </c>
      <c r="H42" s="28">
        <f t="shared" si="3"/>
        <v>4100</v>
      </c>
    </row>
    <row r="43" spans="1:9" ht="55.5" customHeight="1">
      <c r="A43" s="34">
        <v>9</v>
      </c>
      <c r="B43" s="5">
        <v>2213</v>
      </c>
      <c r="C43" s="6" t="s">
        <v>34</v>
      </c>
      <c r="D43" s="7" t="s">
        <v>148</v>
      </c>
      <c r="E43" s="34" t="s">
        <v>6</v>
      </c>
      <c r="F43" s="17" t="s">
        <v>115</v>
      </c>
      <c r="G43" s="34">
        <v>4300</v>
      </c>
      <c r="H43" s="34">
        <f t="shared" si="3"/>
        <v>4100</v>
      </c>
    </row>
    <row r="44" spans="1:9" ht="55.5" customHeight="1">
      <c r="A44" s="40"/>
      <c r="B44" s="41"/>
      <c r="C44" s="42"/>
      <c r="D44" s="40"/>
      <c r="E44" s="40"/>
      <c r="F44" s="46"/>
      <c r="G44" s="40"/>
      <c r="H44" s="40"/>
    </row>
    <row r="45" spans="1:9" ht="64.5" customHeight="1">
      <c r="A45" s="71">
        <v>10</v>
      </c>
      <c r="B45" s="5">
        <v>2232</v>
      </c>
      <c r="C45" s="6" t="s">
        <v>59</v>
      </c>
      <c r="D45" s="7" t="s">
        <v>148</v>
      </c>
      <c r="E45" s="34" t="s">
        <v>146</v>
      </c>
      <c r="F45" s="72" t="s">
        <v>118</v>
      </c>
      <c r="G45" s="34">
        <v>12500</v>
      </c>
      <c r="H45" s="34">
        <f t="shared" si="3"/>
        <v>12300</v>
      </c>
    </row>
    <row r="46" spans="1:9" ht="98.25" customHeight="1">
      <c r="A46" s="71"/>
      <c r="B46" s="5">
        <v>2232</v>
      </c>
      <c r="C46" s="6" t="s">
        <v>107</v>
      </c>
      <c r="D46" s="7" t="s">
        <v>148</v>
      </c>
      <c r="E46" s="34" t="s">
        <v>146</v>
      </c>
      <c r="F46" s="72"/>
      <c r="G46" s="34">
        <v>13000</v>
      </c>
      <c r="H46" s="34">
        <f t="shared" si="3"/>
        <v>12800</v>
      </c>
    </row>
    <row r="47" spans="1:9" ht="64.5" customHeight="1">
      <c r="A47" s="30">
        <v>11</v>
      </c>
      <c r="B47" s="5">
        <v>2233</v>
      </c>
      <c r="C47" s="6" t="s">
        <v>60</v>
      </c>
      <c r="D47" s="7" t="s">
        <v>148</v>
      </c>
      <c r="E47" s="34" t="s">
        <v>146</v>
      </c>
      <c r="F47" s="17" t="s">
        <v>115</v>
      </c>
      <c r="G47" s="30">
        <v>6500</v>
      </c>
      <c r="H47" s="30">
        <f t="shared" si="3"/>
        <v>6300</v>
      </c>
    </row>
    <row r="48" spans="1:9" ht="64.5" customHeight="1">
      <c r="A48" s="30">
        <v>12</v>
      </c>
      <c r="B48" s="5">
        <v>222</v>
      </c>
      <c r="C48" s="6" t="s">
        <v>61</v>
      </c>
      <c r="D48" s="7" t="s">
        <v>148</v>
      </c>
      <c r="E48" s="34" t="s">
        <v>146</v>
      </c>
      <c r="F48" s="17" t="s">
        <v>135</v>
      </c>
      <c r="G48" s="30">
        <v>4300</v>
      </c>
      <c r="H48" s="30">
        <f t="shared" si="3"/>
        <v>4100</v>
      </c>
    </row>
    <row r="49" spans="1:8" ht="59.25" customHeight="1">
      <c r="A49" s="30">
        <v>13</v>
      </c>
      <c r="B49" s="5">
        <v>223</v>
      </c>
      <c r="C49" s="6" t="s">
        <v>62</v>
      </c>
      <c r="D49" s="7" t="s">
        <v>148</v>
      </c>
      <c r="E49" s="30" t="s">
        <v>6</v>
      </c>
      <c r="F49" s="17" t="s">
        <v>115</v>
      </c>
      <c r="G49" s="30">
        <v>4300</v>
      </c>
      <c r="H49" s="30">
        <f t="shared" si="3"/>
        <v>4100</v>
      </c>
    </row>
    <row r="50" spans="1:8" ht="64.5" customHeight="1">
      <c r="A50" s="30">
        <v>14</v>
      </c>
      <c r="B50" s="5">
        <v>2214</v>
      </c>
      <c r="C50" s="6" t="s">
        <v>63</v>
      </c>
      <c r="D50" s="30" t="s">
        <v>3</v>
      </c>
      <c r="E50" s="34" t="s">
        <v>146</v>
      </c>
      <c r="F50" s="17" t="s">
        <v>115</v>
      </c>
      <c r="G50" s="30">
        <v>6500</v>
      </c>
      <c r="H50" s="30">
        <f t="shared" si="3"/>
        <v>6300</v>
      </c>
    </row>
    <row r="51" spans="1:8" ht="64.5" customHeight="1">
      <c r="A51" s="30">
        <v>15</v>
      </c>
      <c r="B51" s="5">
        <v>216</v>
      </c>
      <c r="C51" s="6" t="s">
        <v>64</v>
      </c>
      <c r="D51" s="7" t="s">
        <v>148</v>
      </c>
      <c r="E51" s="30" t="s">
        <v>6</v>
      </c>
      <c r="F51" s="17" t="s">
        <v>115</v>
      </c>
      <c r="G51" s="30">
        <v>4800</v>
      </c>
      <c r="H51" s="30">
        <f t="shared" si="3"/>
        <v>4600</v>
      </c>
    </row>
    <row r="52" spans="1:8" ht="64.5" customHeight="1">
      <c r="A52" s="30">
        <v>16</v>
      </c>
      <c r="B52" s="5">
        <v>2211</v>
      </c>
      <c r="C52" s="6" t="s">
        <v>65</v>
      </c>
      <c r="D52" s="30" t="s">
        <v>3</v>
      </c>
      <c r="E52" s="34" t="s">
        <v>146</v>
      </c>
      <c r="F52" s="17" t="s">
        <v>115</v>
      </c>
      <c r="G52" s="30">
        <v>4300</v>
      </c>
      <c r="H52" s="30">
        <f t="shared" si="3"/>
        <v>4100</v>
      </c>
    </row>
    <row r="53" spans="1:8" ht="64.5" customHeight="1">
      <c r="A53" s="30">
        <v>17</v>
      </c>
      <c r="B53" s="5">
        <v>2205</v>
      </c>
      <c r="C53" s="6" t="s">
        <v>66</v>
      </c>
      <c r="D53" s="30" t="s">
        <v>3</v>
      </c>
      <c r="E53" s="34" t="s">
        <v>146</v>
      </c>
      <c r="F53" s="17" t="s">
        <v>115</v>
      </c>
      <c r="G53" s="30">
        <v>4300</v>
      </c>
      <c r="H53" s="30">
        <f t="shared" si="3"/>
        <v>4100</v>
      </c>
    </row>
    <row r="54" spans="1:8" ht="60" customHeight="1">
      <c r="A54" s="30">
        <v>18</v>
      </c>
      <c r="B54" s="5">
        <v>224</v>
      </c>
      <c r="C54" s="6" t="s">
        <v>67</v>
      </c>
      <c r="D54" s="7" t="s">
        <v>148</v>
      </c>
      <c r="E54" s="30" t="s">
        <v>6</v>
      </c>
      <c r="F54" s="17" t="s">
        <v>115</v>
      </c>
      <c r="G54" s="30">
        <v>4300</v>
      </c>
      <c r="H54" s="30">
        <f t="shared" si="3"/>
        <v>4100</v>
      </c>
    </row>
    <row r="55" spans="1:8" ht="57.75" customHeight="1">
      <c r="A55" s="30">
        <v>19</v>
      </c>
      <c r="B55" s="5">
        <v>2206</v>
      </c>
      <c r="C55" s="6" t="s">
        <v>75</v>
      </c>
      <c r="D55" s="5" t="s">
        <v>3</v>
      </c>
      <c r="E55" s="34" t="s">
        <v>146</v>
      </c>
      <c r="F55" s="17" t="s">
        <v>115</v>
      </c>
      <c r="G55" s="30">
        <v>4300</v>
      </c>
      <c r="H55" s="30">
        <f t="shared" si="3"/>
        <v>4100</v>
      </c>
    </row>
    <row r="56" spans="1:8" ht="57" customHeight="1">
      <c r="A56" s="30">
        <v>20</v>
      </c>
      <c r="B56" s="5">
        <v>2204</v>
      </c>
      <c r="C56" s="6" t="s">
        <v>76</v>
      </c>
      <c r="D56" s="5" t="s">
        <v>3</v>
      </c>
      <c r="E56" s="34" t="s">
        <v>146</v>
      </c>
      <c r="F56" s="17" t="s">
        <v>115</v>
      </c>
      <c r="G56" s="30">
        <v>4300</v>
      </c>
      <c r="H56" s="30">
        <f t="shared" si="3"/>
        <v>4100</v>
      </c>
    </row>
    <row r="57" spans="1:8" ht="64.5" customHeight="1">
      <c r="A57" s="30">
        <v>21</v>
      </c>
      <c r="B57" s="5">
        <v>220</v>
      </c>
      <c r="C57" s="6" t="s">
        <v>77</v>
      </c>
      <c r="D57" s="7" t="s">
        <v>148</v>
      </c>
      <c r="E57" s="30" t="s">
        <v>6</v>
      </c>
      <c r="F57" s="17" t="s">
        <v>115</v>
      </c>
      <c r="G57" s="30">
        <v>4300</v>
      </c>
      <c r="H57" s="30">
        <f t="shared" si="3"/>
        <v>4100</v>
      </c>
    </row>
    <row r="58" spans="1:8" ht="64.5" customHeight="1">
      <c r="A58" s="30">
        <v>22</v>
      </c>
      <c r="B58" s="5">
        <v>2217</v>
      </c>
      <c r="C58" s="6" t="s">
        <v>78</v>
      </c>
      <c r="D58" s="7" t="s">
        <v>148</v>
      </c>
      <c r="E58" s="34" t="s">
        <v>146</v>
      </c>
      <c r="F58" s="17" t="s">
        <v>115</v>
      </c>
      <c r="G58" s="30">
        <v>4300</v>
      </c>
      <c r="H58" s="30">
        <f t="shared" si="3"/>
        <v>4100</v>
      </c>
    </row>
    <row r="59" spans="1:8" ht="64.5" customHeight="1">
      <c r="A59" s="30">
        <v>23</v>
      </c>
      <c r="B59" s="5">
        <v>219</v>
      </c>
      <c r="C59" s="6" t="s">
        <v>79</v>
      </c>
      <c r="D59" s="5" t="s">
        <v>3</v>
      </c>
      <c r="E59" s="30" t="s">
        <v>6</v>
      </c>
      <c r="F59" s="17" t="s">
        <v>115</v>
      </c>
      <c r="G59" s="30">
        <v>4300</v>
      </c>
      <c r="H59" s="30">
        <f t="shared" si="3"/>
        <v>4100</v>
      </c>
    </row>
    <row r="60" spans="1:8" ht="64.5" customHeight="1">
      <c r="A60" s="30">
        <v>24</v>
      </c>
      <c r="B60" s="5">
        <v>221</v>
      </c>
      <c r="C60" s="6" t="s">
        <v>80</v>
      </c>
      <c r="D60" s="7" t="s">
        <v>148</v>
      </c>
      <c r="E60" s="30" t="s">
        <v>6</v>
      </c>
      <c r="F60" s="17" t="s">
        <v>115</v>
      </c>
      <c r="G60" s="30">
        <v>4300</v>
      </c>
      <c r="H60" s="30">
        <f t="shared" si="3"/>
        <v>4100</v>
      </c>
    </row>
    <row r="61" spans="1:8" ht="64.5" customHeight="1">
      <c r="A61" s="30">
        <v>25</v>
      </c>
      <c r="B61" s="5">
        <v>2208</v>
      </c>
      <c r="C61" s="6" t="s">
        <v>83</v>
      </c>
      <c r="D61" s="34" t="s">
        <v>149</v>
      </c>
      <c r="E61" s="30" t="s">
        <v>6</v>
      </c>
      <c r="F61" s="29" t="s">
        <v>116</v>
      </c>
      <c r="G61" s="30">
        <v>3350</v>
      </c>
      <c r="H61" s="30">
        <f t="shared" si="3"/>
        <v>3150</v>
      </c>
    </row>
    <row r="62" spans="1:8" ht="64.5" customHeight="1">
      <c r="A62" s="30">
        <v>26</v>
      </c>
      <c r="B62" s="5">
        <v>237</v>
      </c>
      <c r="C62" s="6" t="s">
        <v>89</v>
      </c>
      <c r="D62" s="7" t="s">
        <v>148</v>
      </c>
      <c r="E62" s="30" t="s">
        <v>6</v>
      </c>
      <c r="F62" s="17" t="s">
        <v>115</v>
      </c>
      <c r="G62" s="30">
        <v>4300</v>
      </c>
      <c r="H62" s="30">
        <f t="shared" si="3"/>
        <v>4100</v>
      </c>
    </row>
    <row r="63" spans="1:8" ht="64.5" customHeight="1">
      <c r="A63" s="30">
        <v>27</v>
      </c>
      <c r="B63" s="5">
        <v>225</v>
      </c>
      <c r="C63" s="6" t="s">
        <v>90</v>
      </c>
      <c r="D63" s="7" t="s">
        <v>148</v>
      </c>
      <c r="E63" s="30" t="s">
        <v>6</v>
      </c>
      <c r="F63" s="17" t="s">
        <v>115</v>
      </c>
      <c r="G63" s="30">
        <v>3500</v>
      </c>
      <c r="H63" s="30">
        <f t="shared" si="3"/>
        <v>3300</v>
      </c>
    </row>
    <row r="64" spans="1:8" ht="64.5" customHeight="1">
      <c r="A64" s="30">
        <v>28</v>
      </c>
      <c r="B64" s="5">
        <v>2202</v>
      </c>
      <c r="C64" s="6" t="s">
        <v>91</v>
      </c>
      <c r="D64" s="7" t="s">
        <v>148</v>
      </c>
      <c r="E64" s="30" t="s">
        <v>6</v>
      </c>
      <c r="F64" s="17" t="s">
        <v>115</v>
      </c>
      <c r="G64" s="30">
        <v>4300</v>
      </c>
      <c r="H64" s="30">
        <f t="shared" si="3"/>
        <v>4100</v>
      </c>
    </row>
    <row r="65" spans="1:8" ht="64.5" customHeight="1">
      <c r="A65" s="30">
        <v>29</v>
      </c>
      <c r="B65" s="30">
        <v>236</v>
      </c>
      <c r="C65" s="6" t="s">
        <v>92</v>
      </c>
      <c r="D65" s="7" t="s">
        <v>148</v>
      </c>
      <c r="E65" s="30" t="s">
        <v>6</v>
      </c>
      <c r="F65" s="17" t="s">
        <v>115</v>
      </c>
      <c r="G65" s="30">
        <v>3500</v>
      </c>
      <c r="H65" s="30">
        <f t="shared" si="3"/>
        <v>3300</v>
      </c>
    </row>
    <row r="66" spans="1:8" ht="64.5" customHeight="1">
      <c r="A66" s="30">
        <v>30</v>
      </c>
      <c r="B66" s="5">
        <v>226</v>
      </c>
      <c r="C66" s="6" t="s">
        <v>86</v>
      </c>
      <c r="D66" s="7" t="s">
        <v>148</v>
      </c>
      <c r="E66" s="30" t="s">
        <v>6</v>
      </c>
      <c r="F66" s="26" t="s">
        <v>104</v>
      </c>
      <c r="G66" s="30">
        <v>5500</v>
      </c>
      <c r="H66" s="30">
        <f t="shared" si="3"/>
        <v>5300</v>
      </c>
    </row>
    <row r="67" spans="1:8" ht="31.5" customHeight="1">
      <c r="A67" s="57" t="s">
        <v>110</v>
      </c>
      <c r="B67" s="57"/>
      <c r="C67" s="57"/>
      <c r="D67" s="57"/>
      <c r="E67" s="57"/>
      <c r="F67" s="57"/>
      <c r="G67" s="57"/>
      <c r="H67" s="57"/>
    </row>
    <row r="68" spans="1:8" ht="31.5" customHeight="1">
      <c r="A68" s="58" t="s">
        <v>140</v>
      </c>
      <c r="B68" s="59"/>
      <c r="C68" s="59"/>
      <c r="D68" s="59"/>
      <c r="E68" s="59"/>
      <c r="F68" s="59"/>
      <c r="G68" s="60"/>
      <c r="H68" s="19"/>
    </row>
    <row r="69" spans="1:8" ht="44.25" customHeight="1">
      <c r="A69" s="34">
        <v>1</v>
      </c>
      <c r="B69" s="34">
        <v>620</v>
      </c>
      <c r="C69" s="8" t="s">
        <v>87</v>
      </c>
      <c r="D69" s="7" t="s">
        <v>148</v>
      </c>
      <c r="E69" s="34" t="s">
        <v>108</v>
      </c>
      <c r="F69" s="18" t="s">
        <v>119</v>
      </c>
      <c r="G69" s="34">
        <v>5500</v>
      </c>
    </row>
    <row r="70" spans="1:8" ht="32.25" customHeight="1">
      <c r="A70" s="52" t="s">
        <v>110</v>
      </c>
      <c r="B70" s="52"/>
      <c r="C70" s="52"/>
      <c r="D70" s="52"/>
      <c r="E70" s="52"/>
      <c r="F70" s="52"/>
      <c r="G70" s="52"/>
      <c r="H70" s="52"/>
    </row>
    <row r="71" spans="1:8" ht="32.25" customHeight="1">
      <c r="A71" s="50"/>
      <c r="B71" s="50"/>
      <c r="C71" s="50"/>
      <c r="D71" s="50"/>
      <c r="E71" s="50"/>
      <c r="F71" s="50"/>
      <c r="G71" s="50"/>
      <c r="H71" s="50"/>
    </row>
    <row r="72" spans="1:8" ht="32.25" customHeight="1">
      <c r="A72" s="50"/>
      <c r="B72" s="50"/>
      <c r="C72" s="50"/>
      <c r="D72" s="50"/>
      <c r="E72" s="50"/>
      <c r="F72" s="50"/>
      <c r="G72" s="50"/>
      <c r="H72" s="50"/>
    </row>
    <row r="73" spans="1:8" ht="27" customHeight="1">
      <c r="A73" s="61" t="s">
        <v>138</v>
      </c>
      <c r="B73" s="61"/>
      <c r="C73" s="61"/>
      <c r="D73" s="61"/>
      <c r="E73" s="61"/>
      <c r="F73" s="61"/>
      <c r="G73" s="61"/>
      <c r="H73" s="61"/>
    </row>
    <row r="74" spans="1:8" ht="27" customHeight="1">
      <c r="A74" s="3" t="s">
        <v>93</v>
      </c>
      <c r="B74" s="3" t="s">
        <v>0</v>
      </c>
      <c r="C74" s="3" t="s">
        <v>94</v>
      </c>
      <c r="D74" s="3" t="s">
        <v>1</v>
      </c>
      <c r="E74" s="3" t="s">
        <v>111</v>
      </c>
      <c r="F74" s="3" t="s">
        <v>144</v>
      </c>
      <c r="G74" s="37" t="s">
        <v>141</v>
      </c>
      <c r="H74" s="33"/>
    </row>
    <row r="75" spans="1:8" ht="51" customHeight="1">
      <c r="A75" s="34">
        <v>1</v>
      </c>
      <c r="B75" s="34">
        <v>8844</v>
      </c>
      <c r="C75" s="8" t="s">
        <v>45</v>
      </c>
      <c r="D75" s="34" t="s">
        <v>3</v>
      </c>
      <c r="E75" s="17" t="s">
        <v>120</v>
      </c>
      <c r="F75" s="34">
        <v>7700</v>
      </c>
      <c r="G75" s="34">
        <f>F75-200</f>
        <v>7500</v>
      </c>
      <c r="H75" s="40"/>
    </row>
    <row r="76" spans="1:8" ht="51" customHeight="1">
      <c r="A76" s="34">
        <v>2</v>
      </c>
      <c r="B76" s="34">
        <v>8851</v>
      </c>
      <c r="C76" s="8" t="s">
        <v>46</v>
      </c>
      <c r="D76" s="34" t="s">
        <v>3</v>
      </c>
      <c r="E76" s="17" t="s">
        <v>121</v>
      </c>
      <c r="F76" s="34" t="s">
        <v>108</v>
      </c>
      <c r="G76" s="34">
        <v>7700</v>
      </c>
      <c r="H76" s="40"/>
    </row>
    <row r="77" spans="1:8" ht="38.25" customHeight="1">
      <c r="A77" s="61" t="s">
        <v>139</v>
      </c>
      <c r="B77" s="61"/>
      <c r="C77" s="61"/>
      <c r="D77" s="61"/>
      <c r="E77" s="61"/>
      <c r="F77" s="61"/>
      <c r="G77" s="61"/>
      <c r="H77" s="61"/>
    </row>
    <row r="78" spans="1:8" ht="38.25" customHeight="1">
      <c r="A78" s="3" t="s">
        <v>93</v>
      </c>
      <c r="B78" s="3" t="s">
        <v>0</v>
      </c>
      <c r="C78" s="3" t="s">
        <v>94</v>
      </c>
      <c r="D78" s="3" t="s">
        <v>1</v>
      </c>
      <c r="E78" s="3" t="s">
        <v>111</v>
      </c>
      <c r="F78" s="3" t="s">
        <v>144</v>
      </c>
      <c r="H78" s="33"/>
    </row>
    <row r="79" spans="1:8" ht="51" customHeight="1">
      <c r="A79" s="30">
        <v>1</v>
      </c>
      <c r="B79" s="30">
        <v>845</v>
      </c>
      <c r="C79" s="12" t="s">
        <v>17</v>
      </c>
      <c r="D79" s="7" t="s">
        <v>148</v>
      </c>
      <c r="E79" s="17" t="s">
        <v>120</v>
      </c>
      <c r="F79" s="30">
        <v>2500</v>
      </c>
    </row>
    <row r="80" spans="1:8" ht="47.25" customHeight="1">
      <c r="A80" s="30">
        <v>2</v>
      </c>
      <c r="B80" s="30">
        <v>8847</v>
      </c>
      <c r="C80" s="8" t="s">
        <v>36</v>
      </c>
      <c r="D80" s="30" t="s">
        <v>3</v>
      </c>
      <c r="E80" s="17" t="s">
        <v>120</v>
      </c>
      <c r="F80" s="30">
        <v>4700</v>
      </c>
    </row>
    <row r="81" spans="1:8" ht="47.25" customHeight="1">
      <c r="A81" s="30">
        <v>3</v>
      </c>
      <c r="B81" s="30">
        <v>8848</v>
      </c>
      <c r="C81" s="8" t="s">
        <v>37</v>
      </c>
      <c r="D81" s="30" t="s">
        <v>3</v>
      </c>
      <c r="E81" s="17" t="s">
        <v>120</v>
      </c>
      <c r="F81" s="30">
        <v>4700</v>
      </c>
    </row>
    <row r="82" spans="1:8" ht="47.25" customHeight="1">
      <c r="A82" s="30">
        <v>4</v>
      </c>
      <c r="B82" s="30">
        <v>8850</v>
      </c>
      <c r="C82" s="8" t="s">
        <v>38</v>
      </c>
      <c r="D82" s="30" t="s">
        <v>3</v>
      </c>
      <c r="E82" s="17" t="s">
        <v>120</v>
      </c>
      <c r="F82" s="30">
        <v>4700</v>
      </c>
    </row>
    <row r="83" spans="1:8" ht="51" customHeight="1">
      <c r="A83" s="30">
        <v>5</v>
      </c>
      <c r="B83" s="30">
        <v>8816</v>
      </c>
      <c r="C83" s="8" t="s">
        <v>39</v>
      </c>
      <c r="D83" s="30" t="s">
        <v>3</v>
      </c>
      <c r="E83" s="17" t="s">
        <v>120</v>
      </c>
      <c r="F83" s="30">
        <v>4700</v>
      </c>
    </row>
    <row r="84" spans="1:8" ht="51" customHeight="1">
      <c r="A84" s="30">
        <v>6</v>
      </c>
      <c r="B84" s="30">
        <v>8815</v>
      </c>
      <c r="C84" s="8" t="s">
        <v>40</v>
      </c>
      <c r="D84" s="30" t="s">
        <v>3</v>
      </c>
      <c r="E84" s="17" t="s">
        <v>120</v>
      </c>
      <c r="F84" s="30">
        <v>4700</v>
      </c>
    </row>
    <row r="85" spans="1:8" ht="51" customHeight="1">
      <c r="A85" s="30">
        <v>7</v>
      </c>
      <c r="B85" s="30">
        <v>8849</v>
      </c>
      <c r="C85" s="8" t="s">
        <v>41</v>
      </c>
      <c r="D85" s="30" t="s">
        <v>3</v>
      </c>
      <c r="E85" s="17" t="s">
        <v>120</v>
      </c>
      <c r="F85" s="30">
        <v>7700</v>
      </c>
    </row>
    <row r="86" spans="1:8" ht="51" customHeight="1">
      <c r="A86" s="30">
        <v>8</v>
      </c>
      <c r="B86" s="30">
        <v>8828</v>
      </c>
      <c r="C86" s="8" t="s">
        <v>42</v>
      </c>
      <c r="D86" s="30" t="s">
        <v>3</v>
      </c>
      <c r="E86" s="17" t="s">
        <v>120</v>
      </c>
      <c r="F86" s="30">
        <v>4700</v>
      </c>
    </row>
    <row r="87" spans="1:8" ht="51" customHeight="1">
      <c r="A87" s="30">
        <v>9</v>
      </c>
      <c r="B87" s="30">
        <v>8823</v>
      </c>
      <c r="C87" s="8" t="s">
        <v>43</v>
      </c>
      <c r="D87" s="30" t="s">
        <v>3</v>
      </c>
      <c r="E87" s="17" t="s">
        <v>120</v>
      </c>
      <c r="F87" s="28">
        <v>7700</v>
      </c>
    </row>
    <row r="88" spans="1:8" ht="51" customHeight="1">
      <c r="A88" s="30">
        <v>10</v>
      </c>
      <c r="B88" s="30">
        <v>8831</v>
      </c>
      <c r="C88" s="8" t="s">
        <v>44</v>
      </c>
      <c r="D88" s="30" t="s">
        <v>3</v>
      </c>
      <c r="E88" s="27" t="s">
        <v>122</v>
      </c>
      <c r="F88" s="30">
        <v>7700</v>
      </c>
    </row>
    <row r="89" spans="1:8" ht="34.5" customHeight="1">
      <c r="A89" s="62" t="s">
        <v>110</v>
      </c>
      <c r="B89" s="62"/>
      <c r="C89" s="62"/>
      <c r="D89" s="62"/>
      <c r="E89" s="62"/>
      <c r="F89" s="62"/>
      <c r="G89" s="63"/>
      <c r="H89" s="63"/>
    </row>
    <row r="90" spans="1:8" ht="46.5" customHeight="1">
      <c r="A90" s="30">
        <v>1</v>
      </c>
      <c r="B90" s="30">
        <v>5576</v>
      </c>
      <c r="C90" s="12" t="s">
        <v>15</v>
      </c>
      <c r="D90" s="7" t="s">
        <v>148</v>
      </c>
      <c r="E90" s="17" t="s">
        <v>120</v>
      </c>
      <c r="F90" s="30">
        <v>4500</v>
      </c>
    </row>
    <row r="91" spans="1:8" ht="39" customHeight="1">
      <c r="A91" s="30">
        <v>2</v>
      </c>
      <c r="B91" s="30">
        <v>5569</v>
      </c>
      <c r="C91" s="8" t="s">
        <v>24</v>
      </c>
      <c r="D91" s="7" t="s">
        <v>148</v>
      </c>
      <c r="E91" s="17" t="s">
        <v>122</v>
      </c>
      <c r="F91" s="30">
        <v>4000</v>
      </c>
    </row>
    <row r="92" spans="1:8" ht="46.5" customHeight="1">
      <c r="A92" s="30">
        <v>3</v>
      </c>
      <c r="B92" s="30">
        <v>5552</v>
      </c>
      <c r="C92" s="8" t="s">
        <v>25</v>
      </c>
      <c r="D92" s="51" t="s">
        <v>3</v>
      </c>
      <c r="E92" s="17" t="s">
        <v>122</v>
      </c>
      <c r="F92" s="30">
        <v>4000</v>
      </c>
    </row>
    <row r="93" spans="1:8" ht="51" customHeight="1">
      <c r="A93" s="30">
        <v>4</v>
      </c>
      <c r="B93" s="30">
        <v>5572</v>
      </c>
      <c r="C93" s="8" t="s">
        <v>26</v>
      </c>
      <c r="D93" s="7" t="s">
        <v>148</v>
      </c>
      <c r="E93" s="17" t="s">
        <v>120</v>
      </c>
      <c r="F93" s="30">
        <v>4000</v>
      </c>
    </row>
    <row r="94" spans="1:8" ht="35.25" customHeight="1">
      <c r="A94" s="30">
        <v>5</v>
      </c>
      <c r="B94" s="30">
        <v>5575</v>
      </c>
      <c r="C94" s="8" t="s">
        <v>71</v>
      </c>
      <c r="D94" s="7" t="s">
        <v>148</v>
      </c>
      <c r="E94" s="18" t="s">
        <v>123</v>
      </c>
      <c r="F94" s="30">
        <v>4500</v>
      </c>
      <c r="G94" s="1" t="s">
        <v>153</v>
      </c>
    </row>
    <row r="95" spans="1:8" ht="35.25" customHeight="1">
      <c r="A95" s="34">
        <v>6</v>
      </c>
      <c r="B95" s="34">
        <v>501</v>
      </c>
      <c r="C95" s="14" t="s">
        <v>84</v>
      </c>
      <c r="D95" s="15" t="s">
        <v>149</v>
      </c>
      <c r="E95" s="17" t="s">
        <v>122</v>
      </c>
      <c r="F95" s="34">
        <v>2500</v>
      </c>
    </row>
    <row r="96" spans="1:8" ht="28.5" customHeight="1">
      <c r="A96" s="52" t="s">
        <v>110</v>
      </c>
      <c r="B96" s="52"/>
      <c r="C96" s="52"/>
      <c r="D96" s="52"/>
      <c r="E96" s="52"/>
      <c r="F96" s="52"/>
      <c r="G96" s="52"/>
      <c r="H96" s="52"/>
    </row>
    <row r="97" spans="1:8" ht="28.5" customHeight="1">
      <c r="A97" s="33"/>
      <c r="B97" s="33"/>
      <c r="C97" s="33"/>
      <c r="D97" s="33"/>
      <c r="E97" s="33"/>
      <c r="F97" s="33"/>
      <c r="G97" s="33"/>
      <c r="H97" s="36"/>
    </row>
    <row r="98" spans="1:8" ht="28.5" customHeight="1">
      <c r="A98" s="44" t="s">
        <v>143</v>
      </c>
      <c r="B98" s="44"/>
      <c r="C98" s="44"/>
      <c r="D98" s="33"/>
      <c r="E98" s="33"/>
      <c r="F98" s="33"/>
      <c r="G98" s="33"/>
      <c r="H98" s="36"/>
    </row>
    <row r="99" spans="1:8" ht="28.5" customHeight="1">
      <c r="A99" s="3" t="s">
        <v>93</v>
      </c>
      <c r="B99" s="3" t="s">
        <v>0</v>
      </c>
      <c r="C99" s="3" t="s">
        <v>94</v>
      </c>
      <c r="D99" s="3" t="s">
        <v>1</v>
      </c>
      <c r="E99" s="3" t="s">
        <v>111</v>
      </c>
      <c r="F99" s="3" t="s">
        <v>144</v>
      </c>
      <c r="H99" s="36"/>
    </row>
    <row r="100" spans="1:8" ht="51" customHeight="1">
      <c r="A100" s="30">
        <v>1</v>
      </c>
      <c r="B100" s="5">
        <v>982</v>
      </c>
      <c r="C100" s="8" t="s">
        <v>12</v>
      </c>
      <c r="D100" s="7" t="s">
        <v>148</v>
      </c>
      <c r="E100" s="17" t="s">
        <v>124</v>
      </c>
      <c r="F100" s="30">
        <v>1300</v>
      </c>
    </row>
    <row r="101" spans="1:8" ht="51" customHeight="1">
      <c r="A101" s="30">
        <v>2</v>
      </c>
      <c r="B101" s="30">
        <v>988</v>
      </c>
      <c r="C101" s="12" t="s">
        <v>18</v>
      </c>
      <c r="D101" s="30" t="s">
        <v>3</v>
      </c>
      <c r="E101" s="17" t="s">
        <v>124</v>
      </c>
      <c r="F101" s="30">
        <v>1100</v>
      </c>
    </row>
    <row r="102" spans="1:8" ht="51" customHeight="1">
      <c r="A102" s="30">
        <v>3</v>
      </c>
      <c r="B102" s="30">
        <v>979</v>
      </c>
      <c r="C102" s="12" t="s">
        <v>19</v>
      </c>
      <c r="D102" s="30" t="s">
        <v>3</v>
      </c>
      <c r="E102" s="17" t="s">
        <v>124</v>
      </c>
      <c r="F102" s="30">
        <v>1500</v>
      </c>
    </row>
    <row r="103" spans="1:8" ht="51" customHeight="1">
      <c r="A103" s="30">
        <v>4</v>
      </c>
      <c r="B103" s="30">
        <v>989</v>
      </c>
      <c r="C103" s="8" t="s">
        <v>33</v>
      </c>
      <c r="D103" s="7" t="s">
        <v>148</v>
      </c>
      <c r="E103" s="17" t="s">
        <v>126</v>
      </c>
      <c r="F103" s="30">
        <v>1050</v>
      </c>
    </row>
    <row r="104" spans="1:8" ht="51" customHeight="1">
      <c r="A104" s="30">
        <v>5</v>
      </c>
      <c r="B104" s="30">
        <v>990</v>
      </c>
      <c r="C104" s="8" t="s">
        <v>35</v>
      </c>
      <c r="D104" s="7" t="s">
        <v>148</v>
      </c>
      <c r="E104" s="17" t="s">
        <v>124</v>
      </c>
      <c r="F104" s="30">
        <v>1050</v>
      </c>
    </row>
    <row r="105" spans="1:8" ht="42.75" customHeight="1">
      <c r="A105" s="30">
        <v>6</v>
      </c>
      <c r="B105" s="30">
        <v>984</v>
      </c>
      <c r="C105" s="8" t="s">
        <v>48</v>
      </c>
      <c r="D105" s="34" t="s">
        <v>149</v>
      </c>
      <c r="E105" s="17" t="s">
        <v>124</v>
      </c>
      <c r="F105" s="30">
        <v>800</v>
      </c>
    </row>
    <row r="106" spans="1:8" ht="41.25" customHeight="1">
      <c r="A106" s="30">
        <v>7</v>
      </c>
      <c r="B106" s="30">
        <v>986</v>
      </c>
      <c r="C106" s="8" t="s">
        <v>49</v>
      </c>
      <c r="D106" s="30" t="s">
        <v>3</v>
      </c>
      <c r="E106" s="17" t="s">
        <v>124</v>
      </c>
      <c r="F106" s="30">
        <v>800</v>
      </c>
    </row>
    <row r="107" spans="1:8" ht="51" customHeight="1">
      <c r="A107" s="30">
        <v>8</v>
      </c>
      <c r="B107" s="30">
        <v>985</v>
      </c>
      <c r="C107" s="8" t="s">
        <v>50</v>
      </c>
      <c r="D107" s="34" t="s">
        <v>3</v>
      </c>
      <c r="E107" s="17" t="s">
        <v>124</v>
      </c>
      <c r="F107" s="30">
        <v>800</v>
      </c>
    </row>
    <row r="108" spans="1:8" ht="40.5" customHeight="1">
      <c r="A108" s="30">
        <v>9</v>
      </c>
      <c r="B108" s="30">
        <v>975</v>
      </c>
      <c r="C108" s="8" t="s">
        <v>51</v>
      </c>
      <c r="D108" s="7" t="s">
        <v>148</v>
      </c>
      <c r="E108" s="17" t="s">
        <v>124</v>
      </c>
      <c r="F108" s="30">
        <v>800</v>
      </c>
    </row>
    <row r="109" spans="1:8" ht="41.25" customHeight="1">
      <c r="A109" s="30">
        <v>10</v>
      </c>
      <c r="B109" s="30">
        <v>976</v>
      </c>
      <c r="C109" s="8" t="s">
        <v>52</v>
      </c>
      <c r="D109" s="7" t="s">
        <v>148</v>
      </c>
      <c r="E109" s="17" t="s">
        <v>124</v>
      </c>
      <c r="F109" s="30">
        <v>800</v>
      </c>
    </row>
    <row r="110" spans="1:8" ht="39" customHeight="1">
      <c r="A110" s="30">
        <v>11</v>
      </c>
      <c r="B110" s="30">
        <v>977</v>
      </c>
      <c r="C110" s="8" t="s">
        <v>53</v>
      </c>
      <c r="D110" s="7" t="s">
        <v>148</v>
      </c>
      <c r="E110" s="17" t="s">
        <v>124</v>
      </c>
      <c r="F110" s="30">
        <v>800</v>
      </c>
    </row>
    <row r="111" spans="1:8" ht="32.25" customHeight="1">
      <c r="A111" s="30">
        <v>12</v>
      </c>
      <c r="B111" s="30">
        <v>983</v>
      </c>
      <c r="C111" s="8" t="s">
        <v>68</v>
      </c>
      <c r="D111" s="30" t="s">
        <v>3</v>
      </c>
      <c r="E111" s="17" t="s">
        <v>124</v>
      </c>
      <c r="F111" s="30" t="s">
        <v>109</v>
      </c>
    </row>
    <row r="112" spans="1:8" ht="32.25" customHeight="1">
      <c r="A112" s="30">
        <v>13</v>
      </c>
      <c r="B112" s="30">
        <v>994</v>
      </c>
      <c r="C112" s="8" t="s">
        <v>103</v>
      </c>
      <c r="D112" s="34" t="s">
        <v>149</v>
      </c>
      <c r="E112" s="17" t="s">
        <v>124</v>
      </c>
      <c r="F112" s="30">
        <v>500</v>
      </c>
    </row>
    <row r="113" spans="1:7" ht="32.25" customHeight="1">
      <c r="A113" s="30">
        <v>14</v>
      </c>
      <c r="B113" s="30">
        <v>987</v>
      </c>
      <c r="C113" s="8" t="s">
        <v>81</v>
      </c>
      <c r="D113" s="5" t="s">
        <v>3</v>
      </c>
      <c r="E113" s="17" t="s">
        <v>124</v>
      </c>
      <c r="F113" s="30" t="s">
        <v>109</v>
      </c>
    </row>
    <row r="114" spans="1:7" ht="32.25" customHeight="1">
      <c r="A114" s="34">
        <v>15</v>
      </c>
      <c r="B114" s="34">
        <v>996</v>
      </c>
      <c r="C114" s="8" t="s">
        <v>85</v>
      </c>
      <c r="D114" s="34" t="s">
        <v>149</v>
      </c>
      <c r="E114" s="25" t="s">
        <v>125</v>
      </c>
      <c r="F114" s="34" t="s">
        <v>109</v>
      </c>
    </row>
    <row r="115" spans="1:7" ht="32.25" customHeight="1">
      <c r="A115" s="65" t="s">
        <v>145</v>
      </c>
      <c r="B115" s="65"/>
      <c r="C115" s="65"/>
      <c r="D115" s="47"/>
      <c r="E115" s="48"/>
      <c r="F115" s="40"/>
    </row>
    <row r="116" spans="1:7" ht="48" customHeight="1">
      <c r="A116" s="34">
        <v>1</v>
      </c>
      <c r="B116" s="5">
        <v>786</v>
      </c>
      <c r="C116" s="8" t="s">
        <v>11</v>
      </c>
      <c r="D116" s="7" t="s">
        <v>148</v>
      </c>
      <c r="E116" s="17" t="s">
        <v>127</v>
      </c>
      <c r="F116" s="34" t="s">
        <v>109</v>
      </c>
    </row>
    <row r="117" spans="1:7" ht="38.25" customHeight="1">
      <c r="A117" s="30">
        <v>2</v>
      </c>
      <c r="B117" s="30">
        <v>795</v>
      </c>
      <c r="C117" s="8" t="s">
        <v>27</v>
      </c>
      <c r="D117" s="7" t="s">
        <v>148</v>
      </c>
      <c r="E117" s="17" t="s">
        <v>127</v>
      </c>
      <c r="F117" s="30">
        <v>2000</v>
      </c>
    </row>
    <row r="118" spans="1:7" ht="51" customHeight="1">
      <c r="A118" s="30">
        <v>3</v>
      </c>
      <c r="B118" s="30">
        <v>794</v>
      </c>
      <c r="C118" s="8" t="s">
        <v>28</v>
      </c>
      <c r="D118" s="7" t="s">
        <v>148</v>
      </c>
      <c r="E118" s="25" t="s">
        <v>125</v>
      </c>
      <c r="F118" s="30">
        <v>2000</v>
      </c>
    </row>
    <row r="119" spans="1:7" ht="39.75" customHeight="1">
      <c r="A119" s="30">
        <v>4</v>
      </c>
      <c r="B119" s="30">
        <v>790</v>
      </c>
      <c r="C119" s="8" t="s">
        <v>29</v>
      </c>
      <c r="D119" s="34" t="s">
        <v>149</v>
      </c>
      <c r="E119" s="25" t="s">
        <v>125</v>
      </c>
      <c r="F119" s="30">
        <v>2000</v>
      </c>
    </row>
    <row r="120" spans="1:7" ht="51" customHeight="1">
      <c r="A120" s="30">
        <v>5</v>
      </c>
      <c r="B120" s="30">
        <v>797</v>
      </c>
      <c r="C120" s="8" t="s">
        <v>30</v>
      </c>
      <c r="D120" s="7" t="s">
        <v>148</v>
      </c>
      <c r="E120" s="25" t="s">
        <v>125</v>
      </c>
      <c r="F120" s="30">
        <v>2000</v>
      </c>
    </row>
    <row r="121" spans="1:7" ht="57" customHeight="1">
      <c r="A121" s="30">
        <v>6</v>
      </c>
      <c r="B121" s="30">
        <v>793</v>
      </c>
      <c r="C121" s="8" t="s">
        <v>31</v>
      </c>
      <c r="D121" s="7" t="s">
        <v>148</v>
      </c>
      <c r="E121" s="25" t="s">
        <v>125</v>
      </c>
      <c r="F121" s="30">
        <v>2000</v>
      </c>
    </row>
    <row r="122" spans="1:7" ht="40.5" customHeight="1">
      <c r="A122" s="30">
        <v>7</v>
      </c>
      <c r="B122" s="30">
        <v>796</v>
      </c>
      <c r="C122" s="8" t="s">
        <v>32</v>
      </c>
      <c r="D122" s="7" t="s">
        <v>148</v>
      </c>
      <c r="E122" s="25" t="s">
        <v>125</v>
      </c>
      <c r="F122" s="30">
        <v>2000</v>
      </c>
    </row>
    <row r="123" spans="1:7" ht="41.25" customHeight="1">
      <c r="A123" s="30">
        <v>8</v>
      </c>
      <c r="B123" s="30">
        <v>798</v>
      </c>
      <c r="C123" s="8" t="s">
        <v>47</v>
      </c>
      <c r="D123" s="7" t="s">
        <v>148</v>
      </c>
      <c r="E123" s="17" t="s">
        <v>120</v>
      </c>
      <c r="F123" s="30">
        <v>2000</v>
      </c>
    </row>
    <row r="124" spans="1:7" ht="30">
      <c r="A124" s="30">
        <v>9</v>
      </c>
      <c r="B124" s="30">
        <v>777</v>
      </c>
      <c r="C124" s="8" t="s">
        <v>95</v>
      </c>
      <c r="D124" s="7" t="s">
        <v>148</v>
      </c>
      <c r="E124" s="17" t="s">
        <v>122</v>
      </c>
      <c r="F124" s="30">
        <v>2300</v>
      </c>
    </row>
    <row r="125" spans="1:7" ht="30">
      <c r="A125" s="30">
        <v>10</v>
      </c>
      <c r="B125" s="32">
        <v>776</v>
      </c>
      <c r="C125" s="8" t="s">
        <v>96</v>
      </c>
      <c r="D125" s="7" t="s">
        <v>148</v>
      </c>
      <c r="E125" s="17" t="s">
        <v>122</v>
      </c>
      <c r="F125" s="30">
        <v>2300</v>
      </c>
    </row>
    <row r="126" spans="1:7" ht="31.5" customHeight="1">
      <c r="A126" s="30">
        <v>11</v>
      </c>
      <c r="B126" s="13">
        <v>746</v>
      </c>
      <c r="C126" s="8" t="s">
        <v>16</v>
      </c>
      <c r="D126" s="7" t="s">
        <v>148</v>
      </c>
      <c r="E126" s="17" t="s">
        <v>122</v>
      </c>
      <c r="F126" s="16">
        <v>1600</v>
      </c>
    </row>
    <row r="127" spans="1:7" ht="30">
      <c r="A127" s="30">
        <v>12</v>
      </c>
      <c r="B127" s="13">
        <v>745</v>
      </c>
      <c r="C127" s="12" t="s">
        <v>106</v>
      </c>
      <c r="D127" s="7" t="s">
        <v>148</v>
      </c>
      <c r="E127" s="17" t="s">
        <v>122</v>
      </c>
      <c r="F127" s="16">
        <v>1300</v>
      </c>
    </row>
    <row r="128" spans="1:7" ht="9" customHeight="1">
      <c r="B128" s="20"/>
      <c r="C128" s="21"/>
      <c r="D128" s="1"/>
      <c r="E128" s="1"/>
      <c r="F128" s="22"/>
      <c r="G128" s="23"/>
    </row>
    <row r="129" spans="1:5" ht="15.75">
      <c r="A129" s="53" t="s">
        <v>128</v>
      </c>
      <c r="B129" s="53"/>
      <c r="C129" s="53"/>
      <c r="D129" s="53"/>
      <c r="E129" s="53"/>
    </row>
    <row r="130" spans="1:5" ht="15">
      <c r="A130" s="54" t="s">
        <v>129</v>
      </c>
      <c r="B130" s="54"/>
      <c r="C130" s="54"/>
      <c r="D130" s="54"/>
      <c r="E130" s="54"/>
    </row>
    <row r="131" spans="1:5" ht="15">
      <c r="A131" s="54" t="s">
        <v>130</v>
      </c>
      <c r="B131" s="54"/>
      <c r="C131" s="54"/>
      <c r="D131" s="54"/>
      <c r="E131" s="54"/>
    </row>
  </sheetData>
  <mergeCells count="32">
    <mergeCell ref="A115:C115"/>
    <mergeCell ref="F9:F10"/>
    <mergeCell ref="A1:J1"/>
    <mergeCell ref="A2:J2"/>
    <mergeCell ref="A3:J3"/>
    <mergeCell ref="A4:I4"/>
    <mergeCell ref="F7:F8"/>
    <mergeCell ref="A32:H32"/>
    <mergeCell ref="A45:A46"/>
    <mergeCell ref="F45:F46"/>
    <mergeCell ref="F11:F12"/>
    <mergeCell ref="F13:F15"/>
    <mergeCell ref="F16:F17"/>
    <mergeCell ref="F19:F20"/>
    <mergeCell ref="F21:F22"/>
    <mergeCell ref="F23:F24"/>
    <mergeCell ref="A96:H96"/>
    <mergeCell ref="A129:E129"/>
    <mergeCell ref="A130:E130"/>
    <mergeCell ref="A131:E131"/>
    <mergeCell ref="A5:C5"/>
    <mergeCell ref="D5:I5"/>
    <mergeCell ref="D33:I33"/>
    <mergeCell ref="A67:H67"/>
    <mergeCell ref="A68:G68"/>
    <mergeCell ref="A70:H70"/>
    <mergeCell ref="A73:H73"/>
    <mergeCell ref="A77:H77"/>
    <mergeCell ref="A89:H89"/>
    <mergeCell ref="F25:F26"/>
    <mergeCell ref="F27:F28"/>
    <mergeCell ref="F29:F30"/>
  </mergeCells>
  <pageMargins left="0.70866141732283505" right="0.70866141732283505" top="0.74803149606299202" bottom="0.32" header="0.31496062992126" footer="0.1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prog.list-final (2)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asst programmer</cp:lastModifiedBy>
  <cp:lastPrinted>2023-01-20T11:27:52Z</cp:lastPrinted>
  <dcterms:created xsi:type="dcterms:W3CDTF">2015-06-05T18:17:20Z</dcterms:created>
  <dcterms:modified xsi:type="dcterms:W3CDTF">2023-02-01T11:35:28Z</dcterms:modified>
</cp:coreProperties>
</file>